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ентябрь 22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<sst xmlns="http://schemas.openxmlformats.org/spreadsheetml/2006/main" count="211" uniqueCount="144">
  <si>
    <t xml:space="preserve">Приложение N 10</t>
  </si>
  <si>
    <t xml:space="preserve">к приказу ФАС России</t>
  </si>
  <si>
    <t xml:space="preserve">от 18.01.2019 N 38/19</t>
  </si>
  <si>
    <t xml:space="preserve">Форма</t>
  </si>
  <si>
    <t xml:space="preserve">Информация
о способах приобретения, стоимости и объемах товаров,
необходимых для оказания услуг по транспортировке газа
по трубопроводам АО «Калининградгазификация»  за СЕНТЯБРЬ 2022г.     </t>
  </si>
  <si>
    <t xml:space="preserve">№</t>
  </si>
  <si>
    <t xml:space="preserve">Дата закупки</t>
  </si>
  <si>
    <t xml:space="preserve">Способ осуществления закупки</t>
  </si>
  <si>
    <t xml:space="preserve">Предмет закупки</t>
  </si>
  <si>
    <t xml:space="preserve">Цена за единицу товара, работ, услуг                      (тыс. руб.)</t>
  </si>
  <si>
    <t xml:space="preserve">Единица измерения</t>
  </si>
  <si>
    <t xml:space="preserve">Количество (объем товаров, работ, услуг)</t>
  </si>
  <si>
    <t xml:space="preserve">Сумма закупки (товаров, работ, услуг) (тыс. руб.)</t>
  </si>
  <si>
    <t xml:space="preserve">Поставщик (подрядная организация)</t>
  </si>
  <si>
    <t xml:space="preserve">Реквизиты документа</t>
  </si>
  <si>
    <t xml:space="preserve"> Конкурентные закупки</t>
  </si>
  <si>
    <t xml:space="preserve">Неконкурентная    закупка</t>
  </si>
  <si>
    <t xml:space="preserve">Торги</t>
  </si>
  <si>
    <t xml:space="preserve">Иной способ, установленный положением о закупке</t>
  </si>
  <si>
    <t xml:space="preserve">     единствен-ный поставщик (исполнитель, подрядчик)</t>
  </si>
  <si>
    <t xml:space="preserve">иное</t>
  </si>
  <si>
    <t xml:space="preserve">конкурс</t>
  </si>
  <si>
    <t xml:space="preserve">аукцион</t>
  </si>
  <si>
    <t xml:space="preserve">запрос котировок </t>
  </si>
  <si>
    <t xml:space="preserve">запрос</t>
  </si>
  <si>
    <t xml:space="preserve">открытый конкурс</t>
  </si>
  <si>
    <t xml:space="preserve">конкурс в электронной форме</t>
  </si>
  <si>
    <t xml:space="preserve">закрытый конкурс</t>
  </si>
  <si>
    <t xml:space="preserve">открытый аукцион</t>
  </si>
  <si>
    <t xml:space="preserve">аукцион в электронной форме</t>
  </si>
  <si>
    <t xml:space="preserve">закрытый аукцион</t>
  </si>
  <si>
    <t xml:space="preserve">запрос котировок в электронной форме</t>
  </si>
  <si>
    <t xml:space="preserve">закрытый запрос котировок</t>
  </si>
  <si>
    <t xml:space="preserve">запрос предложений в электронной форме</t>
  </si>
  <si>
    <t xml:space="preserve">закрытый запрос предложений</t>
  </si>
  <si>
    <t xml:space="preserve">1</t>
  </si>
  <si>
    <t xml:space="preserve">28.07.2022</t>
  </si>
  <si>
    <t xml:space="preserve">32211558191</t>
  </si>
  <si>
    <t xml:space="preserve">Строительство объекта № 5/02-2022 ГСН «Участок газопровода низкого давления  в пос. Зайцево, 3 А Гурьевского района».</t>
  </si>
  <si>
    <t xml:space="preserve">Объект</t>
  </si>
  <si>
    <t xml:space="preserve">ООО "ПЕРСПЕКТИВА"</t>
  </si>
  <si>
    <t xml:space="preserve">№18/03-3518-2022/З от 08.09.2022</t>
  </si>
  <si>
    <t xml:space="preserve">2</t>
  </si>
  <si>
    <t xml:space="preserve">32211581381  </t>
  </si>
  <si>
    <t xml:space="preserve">Строительство объекта № 026-2021 ГСН «Участок газопровода высокого давления  по просп. Советскому в г. Калининграде».</t>
  </si>
  <si>
    <t xml:space="preserve">ООО "Газнадзорсервис"</t>
  </si>
  <si>
    <t xml:space="preserve">№18/03-3398-2022/З от 01.09.2022</t>
  </si>
  <si>
    <t xml:space="preserve">3</t>
  </si>
  <si>
    <t xml:space="preserve">05.08.2022</t>
  </si>
  <si>
    <t xml:space="preserve">32211601932</t>
  </si>
  <si>
    <t xml:space="preserve">Строительство объекта № 181-2021/б «Участок газопровода низкого давления по ул. Лобачевского в гор. Калининграде».</t>
  </si>
  <si>
    <t xml:space="preserve">ООО "СМП"</t>
  </si>
  <si>
    <t xml:space="preserve">№18/03-3893-2022/З от 30.09.2022</t>
  </si>
  <si>
    <t xml:space="preserve">4</t>
  </si>
  <si>
    <t xml:space="preserve">32211602446</t>
  </si>
  <si>
    <t xml:space="preserve">Строительство объекта № 150-2021/б «Участок газопровода низкого давления по ул. Механической в гор. Калининграде Калининградской области»</t>
  </si>
  <si>
    <t xml:space="preserve">ООО "СВЯЗЬМОНТАЖСТРОЙ"</t>
  </si>
  <si>
    <t xml:space="preserve">№18/03-3612-2022/З от 07.09.2022</t>
  </si>
  <si>
    <t xml:space="preserve">5</t>
  </si>
  <si>
    <t xml:space="preserve">32211602980</t>
  </si>
  <si>
    <t xml:space="preserve">Строительство объекта № 31 КГО-2021 «Участок газопровода низкого давления до границ земельного участка с кадастровым номером 39:15:110703:263 по проспекту Победы в гор. Калининграде».</t>
  </si>
  <si>
    <t xml:space="preserve">ООО "ВАРТЕНСТРОЙ"</t>
  </si>
  <si>
    <t xml:space="preserve">№18/03-3516-2022/З от 05.09.2022</t>
  </si>
  <si>
    <t xml:space="preserve">6</t>
  </si>
  <si>
    <t xml:space="preserve">32211601928</t>
  </si>
  <si>
    <t xml:space="preserve">Строительство объекта № 035-2022 «Участок газопровода низкого давления  по ул. Золотистая, 2 в г. Зеленоградске Зеленоградского района Калининградской области».</t>
  </si>
  <si>
    <t xml:space="preserve">ООО "Балтийская Инженерная Компания"</t>
  </si>
  <si>
    <t xml:space="preserve">№18/03-3428-2022/З от 05.09.2022</t>
  </si>
  <si>
    <t xml:space="preserve">7</t>
  </si>
  <si>
    <t xml:space="preserve">32211601913</t>
  </si>
  <si>
    <t xml:space="preserve">Строительство объекта № 03-2022 ГСН «Участок газопровода высокого давления  по ул. Дзержинского, 246А в пос. Дружный Гурьевского района».</t>
  </si>
  <si>
    <t xml:space="preserve">№18/03-3517-2022/З от 05.09.2022</t>
  </si>
  <si>
    <t xml:space="preserve">8</t>
  </si>
  <si>
    <t xml:space="preserve">Выполнение кадастровых работ по подготовке Технических планов газораспределительных сетей</t>
  </si>
  <si>
    <t xml:space="preserve">ед.</t>
  </si>
  <si>
    <t xml:space="preserve">55</t>
  </si>
  <si>
    <t xml:space="preserve">ООО «ГЕОИД»</t>
  </si>
  <si>
    <t xml:space="preserve">№48/23-3401-2022/З от 11.09.2022</t>
  </si>
  <si>
    <t xml:space="preserve">9</t>
  </si>
  <si>
    <t xml:space="preserve">12.08.2022</t>
  </si>
  <si>
    <t xml:space="preserve">32211618283</t>
  </si>
  <si>
    <t xml:space="preserve">Строительство объекта   № 196А-2021 «Участок газопровода низкого давления  по ул. Юбилейная в пос. Ново-Дорожный Гурьевского района Калининградской области» </t>
  </si>
  <si>
    <t xml:space="preserve">ООО «Балтийская Инженерная Компания» </t>
  </si>
  <si>
    <t xml:space="preserve">№18/03-3709-2022/З от 15.09.2022</t>
  </si>
  <si>
    <t xml:space="preserve">10</t>
  </si>
  <si>
    <t xml:space="preserve">32211618810</t>
  </si>
  <si>
    <t xml:space="preserve">Строительство объекта   №    1-2022 «Участок газопровода высокого давления по ул. 1-й Алтайской-Балтийскому шоссе в г. Калининграде» </t>
  </si>
  <si>
    <t xml:space="preserve">14 963 909.10</t>
  </si>
  <si>
    <t xml:space="preserve">ООО «Связьмонтажстрой»</t>
  </si>
  <si>
    <t xml:space="preserve">№18/03-3713-2022/З от 15.09.2022</t>
  </si>
  <si>
    <t xml:space="preserve">11</t>
  </si>
  <si>
    <t xml:space="preserve">32211618768</t>
  </si>
  <si>
    <t xml:space="preserve">Строительство объекта   №    9164-21 «Участок газопровода высокого давления  по ул. Горького-ул. Б. Окружная, 3-я в гор. Калининграде </t>
  </si>
  <si>
    <t xml:space="preserve">ООО "Западгазнадзорэнергоинвест"</t>
  </si>
  <si>
    <t xml:space="preserve">№18/03-3732-2022/З от 15.09.2022</t>
  </si>
  <si>
    <t xml:space="preserve">12</t>
  </si>
  <si>
    <t xml:space="preserve">32211618715</t>
  </si>
  <si>
    <t xml:space="preserve">Строительство объекта № 4-2022/ТП «Участок газопровода низкого давления  по ул. Советской в г. Светлый Калининградской области».</t>
  </si>
  <si>
    <t xml:space="preserve">ООО «Газнадзорсервис» </t>
  </si>
  <si>
    <t xml:space="preserve">№18/03-3731-2022/З от 15.09.2022</t>
  </si>
  <si>
    <t xml:space="preserve">13</t>
  </si>
  <si>
    <t xml:space="preserve">32211618640</t>
  </si>
  <si>
    <t xml:space="preserve">Строительство объекта   № 053-2022 «Участок газопровода низкого давления по ул. Минометной в гор. Калининграде»</t>
  </si>
  <si>
    <t xml:space="preserve">№18/03-3710-3710-2022/З от 15.09.2022</t>
  </si>
  <si>
    <t xml:space="preserve">14</t>
  </si>
  <si>
    <t xml:space="preserve">32211618691</t>
  </si>
  <si>
    <t xml:space="preserve">Строительство объекта   № 116/12-21 «Участок газопровода низкого давленияпо ул. Советской в пос. Нивенское Багратионовского района»</t>
  </si>
  <si>
    <t xml:space="preserve">375 000.00</t>
  </si>
  <si>
    <t xml:space="preserve">ООО "Факел"</t>
  </si>
  <si>
    <t xml:space="preserve">№18/03-3711-2022/З от 19.09.2022</t>
  </si>
  <si>
    <t xml:space="preserve">15</t>
  </si>
  <si>
    <t xml:space="preserve">32211618699</t>
  </si>
  <si>
    <t xml:space="preserve">Строительство объекта № 9511-22 ГСН «Участок газопровода низкого давления  в пос. Заозерье Гурьевского района Калининградской области»</t>
  </si>
  <si>
    <t xml:space="preserve">397 000.00</t>
  </si>
  <si>
    <t xml:space="preserve">№18/03-3712-2022/З от 19.09.2022</t>
  </si>
  <si>
    <t xml:space="preserve">16</t>
  </si>
  <si>
    <t xml:space="preserve">32211618728</t>
  </si>
  <si>
    <t xml:space="preserve">Строительство объекта № 9473-22 ГСН «Участок газопровода низкого давления  по ул. Калининградское шоссе в г. Гурьевске Калининградской области»</t>
  </si>
  <si>
    <t xml:space="preserve">ООО "БИК"</t>
  </si>
  <si>
    <t xml:space="preserve">№18/03-3714-2022/З от 15.09.2022</t>
  </si>
  <si>
    <t xml:space="preserve">17</t>
  </si>
  <si>
    <t xml:space="preserve">23.08.2022</t>
  </si>
  <si>
    <t xml:space="preserve">Строительство объекта   № 311-2022 «Участок газопровода низкого давления  по ул. Букетной, 2а в гор. Калининграде» 6049/ПО</t>
  </si>
  <si>
    <t xml:space="preserve">ООО "Сегмент"</t>
  </si>
  <si>
    <t xml:space="preserve">№18/03-3852-2022/З от 22.09.2022</t>
  </si>
  <si>
    <t xml:space="preserve">18</t>
  </si>
  <si>
    <t xml:space="preserve">Строительство объекта № 50-2022 «Участок газопровода низкого давления по ул. Яналова, 2 в г. Калининграде»</t>
  </si>
  <si>
    <t xml:space="preserve">№18/03-3853-2022/З от 22.09.2022</t>
  </si>
  <si>
    <t xml:space="preserve">19</t>
  </si>
  <si>
    <t xml:space="preserve">Строительство объекта № 25 КГО-2021 ГСН «Участок газопровода низкого давления о ул. Фабричная, 1 в пос. Сосновка Зеленоградского района»</t>
  </si>
  <si>
    <t xml:space="preserve">№18/03-3855-2022/З от 26.09.2022</t>
  </si>
  <si>
    <t xml:space="preserve">20</t>
  </si>
  <si>
    <t xml:space="preserve">Строительство объекта № 35-2022-д «Участок газопровода низкого давления в пос. Сосновка Зеленоградского района Калининградской области» 8474/ПО.</t>
  </si>
  <si>
    <t xml:space="preserve">№18/03-3856-2022/З от 22.09.2022</t>
  </si>
  <si>
    <t xml:space="preserve">21</t>
  </si>
  <si>
    <t xml:space="preserve">Строительство объекта № 615-2022 «Участок газопровода низкого давления о пер. Калининградскому, 14 в пос. Большое Исаково Гурьевского района» </t>
  </si>
  <si>
    <t xml:space="preserve">ООО"Диант"</t>
  </si>
  <si>
    <t xml:space="preserve">№18/03-3854-2022/З от 26.09.2022</t>
  </si>
  <si>
    <t xml:space="preserve">22</t>
  </si>
  <si>
    <t xml:space="preserve">Выполнение комплекса земляных работ при строительстве объектов газоснабжения</t>
  </si>
  <si>
    <t xml:space="preserve">М/3</t>
  </si>
  <si>
    <t xml:space="preserve">10 000</t>
  </si>
  <si>
    <t xml:space="preserve">ИП Мишуровский А.В.</t>
  </si>
  <si>
    <t xml:space="preserve">№16/03-3730-2022/З от 23.09.2022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</si>
</sst>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Arial Cyr"/>
      <family val="0"/>
      <charset val="204"/>
    </font>
    <font>
      <sz val="11"/>
      <color rgb="FF000000"/>
      <name val="Arial"/>
      <family val="2"/>
      <charset val="204"/>
    </font>
    <font>
      <sz val="10"/>
      <name val="Arial Cyr"/>
      <family val="0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Гиперссылка 2" xfId="20" builtinId="53" customBuiltin="true"/>
    <cellStyle name="Обычный 2" xfId="21" builtinId="53" customBuiltin="true"/>
    <cellStyle name="Обычный 3 2" xfId="22" builtinId="53" customBuiltin="true"/>
    <cellStyle name="Обычный 3 3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2022/&#1044;&#1086;&#1075;&#1086;&#1074;&#1086;&#1088;%20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-З"/>
      <sheetName val="договор"/>
      <sheetName val="ЕД"/>
      <sheetName val="в_работе"/>
      <sheetName val="в_работе (2019)"/>
      <sheetName val="в работе 2020"/>
      <sheetName val="в работе 2021"/>
      <sheetName val="в работе 2022"/>
      <sheetName val="2016"/>
      <sheetName val="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4">
          <cell r="C234">
            <v>32211639912</v>
          </cell>
        </row>
        <row r="235">
          <cell r="C235">
            <v>32211640274</v>
          </cell>
        </row>
        <row r="236">
          <cell r="C236">
            <v>32211640322</v>
          </cell>
        </row>
        <row r="238">
          <cell r="C238">
            <v>32211639139</v>
          </cell>
        </row>
      </sheetData>
      <sheetData sheetId="8"/>
      <sheetData sheetId="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3.2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1.99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</row>
    <row r="2" customFormat="false" ht="15" hidden="false" customHeight="false" outlineLevel="0" collapsed="false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</row>
    <row r="3" customFormat="false" ht="15" hidden="false" customHeight="fals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2</v>
      </c>
    </row>
    <row r="4" customFormat="false" ht="15" hidden="false" customHeight="false" outlineLevel="0" collapsed="false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customFormat="false" ht="15" hidden="false" customHeight="false" outlineLevel="0" collapsed="false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 t="s">
        <v>3</v>
      </c>
    </row>
    <row r="6" customFormat="false" ht="15" hidden="false" customHeight="false" outlineLevel="0" collapsed="false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</row>
    <row r="7" customFormat="false" ht="13.2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3.2" hidden="false" customHeight="fals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3.2" hidden="fals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3.2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3.2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13.2" hidden="false" customHeight="false" outlineLevel="0" collapsed="false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3.2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3.2" hidden="false" customHeight="false" outlineLevel="0" collapsed="false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3.2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13.2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</row>
    <row r="17" customFormat="false" ht="13.2" hidden="false" customHeight="true" outlineLevel="0" collapsed="false">
      <c r="A17" s="8" t="s">
        <v>5</v>
      </c>
      <c r="B17" s="8" t="s">
        <v>6</v>
      </c>
      <c r="C17" s="9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 t="s">
        <v>8</v>
      </c>
      <c r="Q17" s="9" t="s">
        <v>9</v>
      </c>
      <c r="R17" s="9" t="s">
        <v>10</v>
      </c>
      <c r="S17" s="9" t="s">
        <v>11</v>
      </c>
      <c r="T17" s="9" t="s">
        <v>12</v>
      </c>
      <c r="U17" s="9" t="s">
        <v>13</v>
      </c>
      <c r="V17" s="9" t="s">
        <v>14</v>
      </c>
    </row>
    <row r="18" customFormat="false" ht="13.2" hidden="false" customHeight="true" outlineLevel="0" collapsed="false">
      <c r="A18" s="8"/>
      <c r="B18" s="8"/>
      <c r="C18" s="9" t="s">
        <v>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16</v>
      </c>
      <c r="O18" s="9"/>
      <c r="P18" s="9"/>
      <c r="Q18" s="9"/>
      <c r="R18" s="9"/>
      <c r="S18" s="9"/>
      <c r="T18" s="9"/>
      <c r="U18" s="9"/>
      <c r="V18" s="9"/>
    </row>
    <row r="19" customFormat="false" ht="13.2" hidden="false" customHeight="true" outlineLevel="0" collapsed="false">
      <c r="A19" s="8"/>
      <c r="B19" s="8"/>
      <c r="C19" s="9" t="s">
        <v>17</v>
      </c>
      <c r="D19" s="9"/>
      <c r="E19" s="9"/>
      <c r="F19" s="9"/>
      <c r="G19" s="9"/>
      <c r="H19" s="9"/>
      <c r="I19" s="9"/>
      <c r="J19" s="9"/>
      <c r="K19" s="9"/>
      <c r="L19" s="9"/>
      <c r="M19" s="9" t="s">
        <v>18</v>
      </c>
      <c r="N19" s="9" t="s">
        <v>19</v>
      </c>
      <c r="O19" s="9" t="s">
        <v>20</v>
      </c>
      <c r="P19" s="9"/>
      <c r="Q19" s="9"/>
      <c r="R19" s="9"/>
      <c r="S19" s="9"/>
      <c r="T19" s="9"/>
      <c r="U19" s="9"/>
      <c r="V19" s="9"/>
    </row>
    <row r="20" customFormat="false" ht="13.2" hidden="false" customHeight="true" outlineLevel="0" collapsed="false">
      <c r="A20" s="8"/>
      <c r="B20" s="8"/>
      <c r="C20" s="9" t="s">
        <v>21</v>
      </c>
      <c r="D20" s="9"/>
      <c r="E20" s="9"/>
      <c r="F20" s="8" t="s">
        <v>22</v>
      </c>
      <c r="G20" s="8"/>
      <c r="H20" s="8"/>
      <c r="I20" s="8" t="s">
        <v>23</v>
      </c>
      <c r="J20" s="8"/>
      <c r="K20" s="8" t="s">
        <v>24</v>
      </c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customFormat="false" ht="38.4" hidden="false" customHeight="false" outlineLevel="0" collapsed="false">
      <c r="A21" s="8"/>
      <c r="B21" s="8"/>
      <c r="C21" s="9" t="s">
        <v>25</v>
      </c>
      <c r="D21" s="9" t="s">
        <v>26</v>
      </c>
      <c r="E21" s="9" t="s">
        <v>27</v>
      </c>
      <c r="F21" s="9" t="s">
        <v>28</v>
      </c>
      <c r="G21" s="9" t="s">
        <v>29</v>
      </c>
      <c r="H21" s="9" t="s">
        <v>30</v>
      </c>
      <c r="I21" s="9" t="s">
        <v>31</v>
      </c>
      <c r="J21" s="9" t="s">
        <v>32</v>
      </c>
      <c r="K21" s="9" t="s">
        <v>33</v>
      </c>
      <c r="L21" s="9" t="s">
        <v>34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customFormat="false" ht="13.2" hidden="false" customHeight="false" outlineLevel="0" collapsed="false">
      <c r="A22" s="8" t="n">
        <v>1</v>
      </c>
      <c r="B22" s="8" t="n">
        <v>2</v>
      </c>
      <c r="C22" s="8" t="n">
        <v>3</v>
      </c>
      <c r="D22" s="8" t="n">
        <v>4</v>
      </c>
      <c r="E22" s="8" t="n">
        <v>5</v>
      </c>
      <c r="F22" s="8" t="n">
        <v>6</v>
      </c>
      <c r="G22" s="8" t="n">
        <v>7</v>
      </c>
      <c r="H22" s="8" t="n">
        <v>8</v>
      </c>
      <c r="I22" s="8" t="n">
        <v>9</v>
      </c>
      <c r="J22" s="8" t="n">
        <v>10</v>
      </c>
      <c r="K22" s="8" t="n">
        <v>11</v>
      </c>
      <c r="L22" s="8" t="n">
        <v>12</v>
      </c>
      <c r="M22" s="8" t="n">
        <v>13</v>
      </c>
      <c r="N22" s="8" t="n">
        <v>14</v>
      </c>
      <c r="O22" s="8" t="n">
        <v>15</v>
      </c>
      <c r="P22" s="8" t="n">
        <v>16</v>
      </c>
      <c r="Q22" s="8" t="n">
        <v>17</v>
      </c>
      <c r="R22" s="8" t="n">
        <v>18</v>
      </c>
      <c r="S22" s="8" t="n">
        <v>19</v>
      </c>
      <c r="T22" s="8" t="n">
        <v>20</v>
      </c>
      <c r="U22" s="8" t="n">
        <v>21</v>
      </c>
      <c r="V22" s="10" t="n">
        <v>22</v>
      </c>
    </row>
    <row r="23" customFormat="false" ht="115.2" hidden="false" customHeight="false" outlineLevel="0" collapsed="false">
      <c r="A23" s="11" t="s">
        <v>35</v>
      </c>
      <c r="B23" s="11" t="s">
        <v>36</v>
      </c>
      <c r="C23" s="11" t="s">
        <v>37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n">
        <v>642</v>
      </c>
      <c r="O23" s="10"/>
      <c r="P23" s="10" t="s">
        <v>38</v>
      </c>
      <c r="Q23" s="12" t="n">
        <v>133435</v>
      </c>
      <c r="R23" s="12" t="s">
        <v>39</v>
      </c>
      <c r="S23" s="11" t="s">
        <v>35</v>
      </c>
      <c r="T23" s="12" t="n">
        <v>133435</v>
      </c>
      <c r="U23" s="10" t="s">
        <v>40</v>
      </c>
      <c r="V23" s="13" t="s">
        <v>41</v>
      </c>
    </row>
    <row r="24" customFormat="false" ht="124.8" hidden="false" customHeight="false" outlineLevel="0" collapsed="false">
      <c r="A24" s="11" t="s">
        <v>42</v>
      </c>
      <c r="B24" s="14" t="s">
        <v>36</v>
      </c>
      <c r="C24" s="14" t="s">
        <v>43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 t="s">
        <v>44</v>
      </c>
      <c r="Q24" s="16" t="n">
        <v>2420700</v>
      </c>
      <c r="R24" s="12" t="s">
        <v>39</v>
      </c>
      <c r="S24" s="11" t="s">
        <v>35</v>
      </c>
      <c r="T24" s="16" t="n">
        <v>2420700</v>
      </c>
      <c r="U24" s="15" t="s">
        <v>45</v>
      </c>
      <c r="V24" s="17" t="s">
        <v>46</v>
      </c>
    </row>
    <row r="25" customFormat="false" ht="124.8" hidden="false" customHeight="false" outlineLevel="0" collapsed="false">
      <c r="A25" s="11" t="s">
        <v>47</v>
      </c>
      <c r="B25" s="11" t="s">
        <v>48</v>
      </c>
      <c r="C25" s="11" t="s">
        <v>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n">
        <v>696</v>
      </c>
      <c r="O25" s="10"/>
      <c r="P25" s="10" t="s">
        <v>50</v>
      </c>
      <c r="Q25" s="12" t="n">
        <v>118861</v>
      </c>
      <c r="R25" s="12" t="s">
        <v>39</v>
      </c>
      <c r="S25" s="11" t="s">
        <v>35</v>
      </c>
      <c r="T25" s="12" t="n">
        <v>118861</v>
      </c>
      <c r="U25" s="10" t="s">
        <v>51</v>
      </c>
      <c r="V25" s="18" t="s">
        <v>52</v>
      </c>
    </row>
    <row r="26" customFormat="false" ht="153.6" hidden="false" customHeight="false" outlineLevel="0" collapsed="false">
      <c r="A26" s="11" t="s">
        <v>53</v>
      </c>
      <c r="B26" s="11" t="s">
        <v>48</v>
      </c>
      <c r="C26" s="11" t="s">
        <v>54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s">
        <v>55</v>
      </c>
      <c r="Q26" s="12" t="n">
        <v>233713.36</v>
      </c>
      <c r="R26" s="12" t="s">
        <v>39</v>
      </c>
      <c r="S26" s="11" t="s">
        <v>35</v>
      </c>
      <c r="T26" s="12" t="n">
        <v>233713.36</v>
      </c>
      <c r="U26" s="10" t="s">
        <v>56</v>
      </c>
      <c r="V26" s="13" t="s">
        <v>57</v>
      </c>
    </row>
    <row r="27" customFormat="false" ht="192" hidden="false" customHeight="false" outlineLevel="0" collapsed="false">
      <c r="A27" s="11" t="s">
        <v>58</v>
      </c>
      <c r="B27" s="11" t="s">
        <v>48</v>
      </c>
      <c r="C27" s="11" t="s">
        <v>59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n">
        <v>637</v>
      </c>
      <c r="O27" s="10"/>
      <c r="P27" s="10" t="s">
        <v>60</v>
      </c>
      <c r="Q27" s="12" t="n">
        <v>210599</v>
      </c>
      <c r="R27" s="12" t="s">
        <v>39</v>
      </c>
      <c r="S27" s="11" t="s">
        <v>35</v>
      </c>
      <c r="T27" s="12" t="n">
        <v>210599</v>
      </c>
      <c r="U27" s="10" t="s">
        <v>61</v>
      </c>
      <c r="V27" s="13" t="s">
        <v>62</v>
      </c>
    </row>
    <row r="28" customFormat="false" ht="163.2" hidden="false" customHeight="false" outlineLevel="0" collapsed="false">
      <c r="A28" s="11" t="s">
        <v>63</v>
      </c>
      <c r="B28" s="14" t="s">
        <v>48</v>
      </c>
      <c r="C28" s="14" t="s">
        <v>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5" t="s">
        <v>65</v>
      </c>
      <c r="Q28" s="16" t="n">
        <v>400000</v>
      </c>
      <c r="R28" s="12" t="s">
        <v>39</v>
      </c>
      <c r="S28" s="11" t="s">
        <v>35</v>
      </c>
      <c r="T28" s="16" t="n">
        <v>400000</v>
      </c>
      <c r="U28" s="15" t="s">
        <v>66</v>
      </c>
      <c r="V28" s="17" t="s">
        <v>67</v>
      </c>
    </row>
    <row r="29" customFormat="false" ht="144" hidden="false" customHeight="false" outlineLevel="0" collapsed="false">
      <c r="A29" s="11" t="s">
        <v>68</v>
      </c>
      <c r="B29" s="11" t="s">
        <v>48</v>
      </c>
      <c r="C29" s="11" t="s">
        <v>69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n">
        <v>638</v>
      </c>
      <c r="O29" s="10"/>
      <c r="P29" s="10" t="s">
        <v>70</v>
      </c>
      <c r="Q29" s="12" t="n">
        <v>348108</v>
      </c>
      <c r="R29" s="12" t="s">
        <v>39</v>
      </c>
      <c r="S29" s="11" t="s">
        <v>35</v>
      </c>
      <c r="T29" s="12" t="n">
        <v>348108</v>
      </c>
      <c r="U29" s="10" t="s">
        <v>61</v>
      </c>
      <c r="V29" s="13" t="s">
        <v>71</v>
      </c>
    </row>
    <row r="30" customFormat="false" ht="86.4" hidden="false" customHeight="false" outlineLevel="0" collapsed="false">
      <c r="A30" s="11" t="s">
        <v>72</v>
      </c>
      <c r="B30" s="14" t="s">
        <v>48</v>
      </c>
      <c r="C30" s="11" t="s">
        <v>69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5" t="s">
        <v>73</v>
      </c>
      <c r="Q30" s="16" t="n">
        <v>60039.54</v>
      </c>
      <c r="R30" s="12" t="s">
        <v>74</v>
      </c>
      <c r="S30" s="11" t="s">
        <v>75</v>
      </c>
      <c r="T30" s="16" t="n">
        <v>3302174.9</v>
      </c>
      <c r="U30" s="15" t="s">
        <v>76</v>
      </c>
      <c r="V30" s="17" t="s">
        <v>77</v>
      </c>
    </row>
    <row r="31" customFormat="false" ht="163.2" hidden="false" customHeight="false" outlineLevel="0" collapsed="false">
      <c r="A31" s="11" t="s">
        <v>78</v>
      </c>
      <c r="B31" s="11" t="s">
        <v>79</v>
      </c>
      <c r="C31" s="11" t="s">
        <v>80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81</v>
      </c>
      <c r="Q31" s="12" t="n">
        <v>315000</v>
      </c>
      <c r="R31" s="12" t="s">
        <v>39</v>
      </c>
      <c r="S31" s="11" t="s">
        <v>35</v>
      </c>
      <c r="T31" s="12" t="n">
        <v>315000</v>
      </c>
      <c r="U31" s="10" t="s">
        <v>82</v>
      </c>
      <c r="V31" s="18" t="s">
        <v>83</v>
      </c>
    </row>
    <row r="32" customFormat="false" ht="124.8" hidden="false" customHeight="false" outlineLevel="0" collapsed="false">
      <c r="A32" s="11" t="s">
        <v>84</v>
      </c>
      <c r="B32" s="14" t="s">
        <v>79</v>
      </c>
      <c r="C32" s="14" t="s">
        <v>85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5" t="s">
        <v>86</v>
      </c>
      <c r="Q32" s="16" t="s">
        <v>87</v>
      </c>
      <c r="R32" s="12" t="s">
        <v>39</v>
      </c>
      <c r="S32" s="11" t="s">
        <v>35</v>
      </c>
      <c r="T32" s="16" t="s">
        <v>87</v>
      </c>
      <c r="U32" s="15" t="s">
        <v>88</v>
      </c>
      <c r="V32" s="17" t="s">
        <v>89</v>
      </c>
    </row>
    <row r="33" customFormat="false" ht="134.4" hidden="false" customHeight="false" outlineLevel="0" collapsed="false">
      <c r="A33" s="11" t="s">
        <v>90</v>
      </c>
      <c r="B33" s="14" t="s">
        <v>79</v>
      </c>
      <c r="C33" s="14" t="s">
        <v>91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92</v>
      </c>
      <c r="Q33" s="12" t="n">
        <v>4923322.04</v>
      </c>
      <c r="R33" s="12" t="s">
        <v>39</v>
      </c>
      <c r="S33" s="11" t="s">
        <v>35</v>
      </c>
      <c r="T33" s="12" t="n">
        <v>4923322.04</v>
      </c>
      <c r="U33" s="10" t="s">
        <v>93</v>
      </c>
      <c r="V33" s="13" t="s">
        <v>94</v>
      </c>
    </row>
    <row r="34" customFormat="false" ht="134.4" hidden="false" customHeight="false" outlineLevel="0" collapsed="false">
      <c r="A34" s="11" t="s">
        <v>95</v>
      </c>
      <c r="B34" s="11" t="s">
        <v>79</v>
      </c>
      <c r="C34" s="11" t="s">
        <v>96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97</v>
      </c>
      <c r="Q34" s="12" t="n">
        <v>143366</v>
      </c>
      <c r="R34" s="12" t="s">
        <v>39</v>
      </c>
      <c r="S34" s="11" t="s">
        <v>35</v>
      </c>
      <c r="T34" s="12" t="n">
        <v>143366</v>
      </c>
      <c r="U34" s="10" t="s">
        <v>98</v>
      </c>
      <c r="V34" s="18" t="s">
        <v>99</v>
      </c>
    </row>
    <row r="35" customFormat="false" ht="115.2" hidden="false" customHeight="false" outlineLevel="0" collapsed="false">
      <c r="A35" s="11" t="s">
        <v>100</v>
      </c>
      <c r="B35" s="14" t="s">
        <v>79</v>
      </c>
      <c r="C35" s="14" t="s">
        <v>101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s">
        <v>102</v>
      </c>
      <c r="Q35" s="12" t="n">
        <v>266181</v>
      </c>
      <c r="R35" s="12" t="s">
        <v>39</v>
      </c>
      <c r="S35" s="11" t="s">
        <v>35</v>
      </c>
      <c r="T35" s="12" t="n">
        <v>266181</v>
      </c>
      <c r="U35" s="10" t="s">
        <v>88</v>
      </c>
      <c r="V35" s="13" t="s">
        <v>103</v>
      </c>
    </row>
    <row r="36" customFormat="false" ht="134.4" hidden="false" customHeight="false" outlineLevel="0" collapsed="false">
      <c r="A36" s="11" t="s">
        <v>104</v>
      </c>
      <c r="B36" s="14" t="s">
        <v>79</v>
      </c>
      <c r="C36" s="14" t="s">
        <v>105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106</v>
      </c>
      <c r="Q36" s="12" t="s">
        <v>107</v>
      </c>
      <c r="R36" s="12" t="s">
        <v>39</v>
      </c>
      <c r="S36" s="11" t="s">
        <v>35</v>
      </c>
      <c r="T36" s="12" t="s">
        <v>107</v>
      </c>
      <c r="U36" s="10" t="s">
        <v>108</v>
      </c>
      <c r="V36" s="13" t="s">
        <v>109</v>
      </c>
    </row>
    <row r="37" customFormat="false" ht="144" hidden="false" customHeight="false" outlineLevel="0" collapsed="false">
      <c r="A37" s="11" t="s">
        <v>110</v>
      </c>
      <c r="B37" s="14" t="s">
        <v>79</v>
      </c>
      <c r="C37" s="14" t="s">
        <v>111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 t="s">
        <v>112</v>
      </c>
      <c r="Q37" s="12" t="s">
        <v>113</v>
      </c>
      <c r="R37" s="12" t="s">
        <v>39</v>
      </c>
      <c r="S37" s="11" t="s">
        <v>35</v>
      </c>
      <c r="T37" s="12" t="s">
        <v>113</v>
      </c>
      <c r="U37" s="10" t="s">
        <v>108</v>
      </c>
      <c r="V37" s="13" t="s">
        <v>114</v>
      </c>
    </row>
    <row r="38" customFormat="false" ht="153.6" hidden="false" customHeight="false" outlineLevel="0" collapsed="false">
      <c r="A38" s="11" t="s">
        <v>115</v>
      </c>
      <c r="B38" s="14" t="s">
        <v>79</v>
      </c>
      <c r="C38" s="11" t="s">
        <v>116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117</v>
      </c>
      <c r="Q38" s="12" t="n">
        <v>132350</v>
      </c>
      <c r="R38" s="12" t="s">
        <v>39</v>
      </c>
      <c r="S38" s="11" t="s">
        <v>35</v>
      </c>
      <c r="T38" s="12" t="n">
        <v>132350</v>
      </c>
      <c r="U38" s="10" t="s">
        <v>118</v>
      </c>
      <c r="V38" s="18" t="s">
        <v>119</v>
      </c>
    </row>
    <row r="39" customFormat="false" ht="115.2" hidden="false" customHeight="false" outlineLevel="0" collapsed="false">
      <c r="A39" s="11" t="s">
        <v>120</v>
      </c>
      <c r="B39" s="14" t="s">
        <v>121</v>
      </c>
      <c r="C39" s="19" t="n">
        <v>32211639036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s">
        <v>122</v>
      </c>
      <c r="Q39" s="12" t="n">
        <v>329000</v>
      </c>
      <c r="R39" s="12" t="s">
        <v>39</v>
      </c>
      <c r="S39" s="11" t="s">
        <v>35</v>
      </c>
      <c r="T39" s="12" t="n">
        <v>329000</v>
      </c>
      <c r="U39" s="10" t="s">
        <v>123</v>
      </c>
      <c r="V39" s="13" t="s">
        <v>124</v>
      </c>
    </row>
    <row r="40" customFormat="false" ht="105.6" hidden="false" customHeight="false" outlineLevel="0" collapsed="false">
      <c r="A40" s="11" t="s">
        <v>125</v>
      </c>
      <c r="B40" s="14" t="s">
        <v>121</v>
      </c>
      <c r="C40" s="19" t="n">
        <v>32211639330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 t="s">
        <v>126</v>
      </c>
      <c r="Q40" s="12" t="n">
        <v>163000</v>
      </c>
      <c r="R40" s="12" t="s">
        <v>39</v>
      </c>
      <c r="S40" s="11" t="s">
        <v>35</v>
      </c>
      <c r="T40" s="12" t="n">
        <v>163000</v>
      </c>
      <c r="U40" s="10" t="s">
        <v>123</v>
      </c>
      <c r="V40" s="13" t="s">
        <v>127</v>
      </c>
    </row>
    <row r="41" customFormat="false" ht="144" hidden="false" customHeight="false" outlineLevel="0" collapsed="false">
      <c r="A41" s="11" t="s">
        <v>128</v>
      </c>
      <c r="B41" s="14" t="s">
        <v>121</v>
      </c>
      <c r="C41" s="14" t="n">
        <f aca="false">'[1]в работе 2022'!$C$234</f>
        <v>32211639912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 t="s">
        <v>129</v>
      </c>
      <c r="Q41" s="12" t="n">
        <v>243000</v>
      </c>
      <c r="R41" s="12" t="s">
        <v>39</v>
      </c>
      <c r="S41" s="11" t="s">
        <v>35</v>
      </c>
      <c r="T41" s="12" t="n">
        <v>243000</v>
      </c>
      <c r="U41" s="10" t="s">
        <v>108</v>
      </c>
      <c r="V41" s="13" t="s">
        <v>130</v>
      </c>
    </row>
    <row r="42" customFormat="false" ht="144" hidden="false" customHeight="false" outlineLevel="0" collapsed="false">
      <c r="A42" s="11" t="s">
        <v>131</v>
      </c>
      <c r="B42" s="14" t="s">
        <v>121</v>
      </c>
      <c r="C42" s="14" t="n">
        <f aca="false">'[1]в работе 2022'!$C$235</f>
        <v>32211640274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132</v>
      </c>
      <c r="Q42" s="12" t="n">
        <v>634700</v>
      </c>
      <c r="R42" s="12" t="s">
        <v>39</v>
      </c>
      <c r="S42" s="11" t="s">
        <v>35</v>
      </c>
      <c r="T42" s="12" t="n">
        <v>634700</v>
      </c>
      <c r="U42" s="10" t="s">
        <v>118</v>
      </c>
      <c r="V42" s="13" t="s">
        <v>133</v>
      </c>
    </row>
    <row r="43" customFormat="false" ht="144" hidden="false" customHeight="false" outlineLevel="0" collapsed="false">
      <c r="A43" s="11" t="s">
        <v>134</v>
      </c>
      <c r="B43" s="11" t="s">
        <v>121</v>
      </c>
      <c r="C43" s="11" t="n">
        <f aca="false">'[1]в работе 2022'!$C$236</f>
        <v>32211640322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 t="s">
        <v>135</v>
      </c>
      <c r="Q43" s="12" t="n">
        <v>192000</v>
      </c>
      <c r="R43" s="12" t="s">
        <v>39</v>
      </c>
      <c r="S43" s="11" t="s">
        <v>35</v>
      </c>
      <c r="T43" s="12" t="n">
        <v>192000</v>
      </c>
      <c r="U43" s="10" t="s">
        <v>136</v>
      </c>
      <c r="V43" s="18" t="s">
        <v>137</v>
      </c>
    </row>
    <row r="44" customFormat="false" ht="76.8" hidden="false" customHeight="false" outlineLevel="0" collapsed="false">
      <c r="A44" s="11" t="s">
        <v>138</v>
      </c>
      <c r="B44" s="11" t="s">
        <v>121</v>
      </c>
      <c r="C44" s="11" t="n">
        <f aca="false">'[1]в работе 2022'!$C$238</f>
        <v>32211639139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 t="s">
        <v>139</v>
      </c>
      <c r="Q44" s="12" t="n">
        <v>700</v>
      </c>
      <c r="R44" s="12" t="s">
        <v>140</v>
      </c>
      <c r="S44" s="11" t="s">
        <v>141</v>
      </c>
      <c r="T44" s="12" t="n">
        <v>7000000</v>
      </c>
      <c r="U44" s="10" t="s">
        <v>142</v>
      </c>
      <c r="V44" s="13" t="s">
        <v>143</v>
      </c>
    </row>
    <row r="1048576" customFormat="false" ht="12.8" hidden="false" customHeight="false" outlineLevel="0" collapsed="false"/>
  </sheetData>
  <mergeCells count="21">
    <mergeCell ref="A7:V15"/>
    <mergeCell ref="A17:A21"/>
    <mergeCell ref="B17:B21"/>
    <mergeCell ref="C17:O17"/>
    <mergeCell ref="P17:P21"/>
    <mergeCell ref="Q17:Q21"/>
    <mergeCell ref="R17:R21"/>
    <mergeCell ref="S17:S21"/>
    <mergeCell ref="T17:T21"/>
    <mergeCell ref="U17:U21"/>
    <mergeCell ref="V17:V21"/>
    <mergeCell ref="C18:M18"/>
    <mergeCell ref="N18:O18"/>
    <mergeCell ref="C19:L19"/>
    <mergeCell ref="M19:M21"/>
    <mergeCell ref="N19:N21"/>
    <mergeCell ref="O19:O21"/>
    <mergeCell ref="C20:E20"/>
    <mergeCell ref="F20:H20"/>
    <mergeCell ref="I20:J20"/>
    <mergeCell ref="K20:L2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2022-08-04T07:07:33Z</cp:lastPrinted>
  <dcterms:modified xsi:type="dcterms:W3CDTF">2022-10-06T12:44:06Z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